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PTDOM0001\ViviendayFomento\mjrodriguez\Mis documentos\FSE\CONVOCATORIA FSE POEFE-2018\PROCESOS DE SELECCIÓN\"/>
    </mc:Choice>
  </mc:AlternateContent>
  <bookViews>
    <workbookView xWindow="0" yWindow="465" windowWidth="30075" windowHeight="14115"/>
  </bookViews>
  <sheets>
    <sheet name="Hoja1" sheetId="1" r:id="rId1"/>
  </sheets>
  <definedNames>
    <definedName name="_xlnm.Print_Area" localSheetId="0">Hoja1!$A$1:$H$83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79" i="1" l="1"/>
  <c r="G58" i="1" l="1"/>
  <c r="H58" i="1" s="1"/>
  <c r="F62" i="1"/>
  <c r="F70" i="1"/>
  <c r="H79" i="1"/>
  <c r="B37" i="1"/>
  <c r="G61" i="1" l="1"/>
  <c r="H61" i="1" s="1"/>
  <c r="F24" i="1" l="1"/>
</calcChain>
</file>

<file path=xl/sharedStrings.xml><?xml version="1.0" encoding="utf-8"?>
<sst xmlns="http://schemas.openxmlformats.org/spreadsheetml/2006/main" count="64" uniqueCount="44">
  <si>
    <t>SOLICITUD DE PARTICIPACIÓN</t>
  </si>
  <si>
    <t>CONVOCATORIA PARA COBERTURA DE PUESTO DE TRABAJO</t>
  </si>
  <si>
    <t>D.N.I.:</t>
  </si>
  <si>
    <t>APELLIDOS Y NOMBRE:</t>
  </si>
  <si>
    <t>DOMICILIO:</t>
  </si>
  <si>
    <t>CORREO ELECTRÓNICO:</t>
  </si>
  <si>
    <t>TELÉFONO/S:</t>
  </si>
  <si>
    <t>CONVOCATORIA:</t>
  </si>
  <si>
    <t>PUESTO SOLICITADO:</t>
  </si>
  <si>
    <t xml:space="preserve">De conformidad con lo dispuesto en la Ley Orgánica 3/2018, de 5 de diciembre, de Protección de Datos Personales y garantía de los derechos digitales, le informamos que sus datos están incluido en un fichero del que es responsable el Excmo. Ayuntamiento de Dos Hermanas con la finalidad de realizar la gestión de personal. Sus datos se cederán a otras  Administraciones y órganos  de control con la finalidad de que  puedan  realizar el seguimiento  de los distintos programas subvencionados orientados a la formación y al empleo. Durante  los distintos programas,  cursos y eventos  se podrán  obtener  fotografías e imágenes, por lo que con la firma de este documento  da su consentimiento a que estas imágenes puedan ser expuestas por el Excmo. Ayuntamiento de Dos Hermanas con fines exclusivamente promocionales y educativos. Puede  ejercer  sus derechos  de acceso, rectificación, cancelación y oposición mediante escrito, en la que se adjuntará documento identificativo, dirigido al Excmo. Ayuntamiento de Dos Hermanas, Plaza de la Constitución, 1.
</t>
  </si>
  <si>
    <t>PUNTOS DE AUTOBAREMACIÓN:</t>
  </si>
  <si>
    <t xml:space="preserve">En Dos Hermanas, a </t>
  </si>
  <si>
    <t>Firmado:</t>
  </si>
  <si>
    <t>SR./A PRESIDENTE/A DEL TRIBUNAL DE SELECCIÓN</t>
  </si>
  <si>
    <t>TOTAL PUNTOS</t>
  </si>
  <si>
    <t xml:space="preserve">- Cursos de hasta 10 horas: </t>
  </si>
  <si>
    <t xml:space="preserve">- Cursos de 11 a 40 horas: </t>
  </si>
  <si>
    <t xml:space="preserve">- Cursos de 41 a 70 horas: </t>
  </si>
  <si>
    <t>- Cursos de 71 a 100 horas:</t>
  </si>
  <si>
    <t xml:space="preserve">- Cursos de 101 a 200 horas: </t>
  </si>
  <si>
    <t>- Cursos de 201 a 400 horas.</t>
  </si>
  <si>
    <t>- Cursos más de 400 horas.</t>
  </si>
  <si>
    <t xml:space="preserve">- Hasta 10 horas: </t>
  </si>
  <si>
    <t xml:space="preserve">- De 11 a 40 horas: </t>
  </si>
  <si>
    <t xml:space="preserve">- De 41 a 70 horas: </t>
  </si>
  <si>
    <t>- De 71 a 100 horas:</t>
  </si>
  <si>
    <t xml:space="preserve">- De 101 a 200 horas: </t>
  </si>
  <si>
    <t>- De 201 a 400 horas.</t>
  </si>
  <si>
    <t>- Más de 400 horas.</t>
  </si>
  <si>
    <t>2.2. La impartición como docentes de Cursos, Seminarios, Jornadas relacionados con el puesto objeto de esta convocatoria, se valorarán en la forma siguiente:</t>
  </si>
  <si>
    <t>1. Experiencia profesional: hasta el tope de 5,00 puntos.</t>
  </si>
  <si>
    <t xml:space="preserve">3. Otros méritos hasta un máximo de 2,00 puntos: </t>
  </si>
  <si>
    <t>1) DATOS DEL SOLICITANTE:</t>
  </si>
  <si>
    <t>2) AUTOBAREMACIÓN</t>
  </si>
  <si>
    <t>puntos</t>
  </si>
  <si>
    <t>Titulación Universitaria Oficial de Master</t>
  </si>
  <si>
    <t>Otros títulos Universitarios Oficiales</t>
  </si>
  <si>
    <t>Ponencias y comunicaciones</t>
  </si>
  <si>
    <t>PROGRAMA INNFORM@</t>
  </si>
  <si>
    <t xml:space="preserve">1.1. 1. Por cada semestre de servicio prestado o fracción superior a la exigida  anteriormente en Ayuntamientos o en entidades de Derecho Público, en el desempeño de puestos similares al que se aspira, 0,40 puntos. </t>
  </si>
  <si>
    <t>1.2. 2. Por cada semestre de servicio prestado o fracción superior a la exigida en el cuadro resumen de perfiles definido anteriormente en Entidades Privadas en el desempeño de puestos similares al que se aspira, 0,20 puntos</t>
  </si>
  <si>
    <t>2. Formación hasta un máximo de 3,00 puntos.</t>
  </si>
  <si>
    <t>Titulación Universitaria de Doctor</t>
  </si>
  <si>
    <t xml:space="preserve">2.1. La participación en Cursos y Seminarios relacionados con el puesto objeto de esta convocatoria, impartidos por Instituciones Públicas o Privadas, éstas últimas siempre que estén homologadas para la impartición de cursos, se valorarán en la forma siguiente: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</si>
</sst>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8" x14ac:knownFonts="1">
    <font>
      <sz val="11"/>
      <color theme="1"/>
      <name val="Calibri"/>
      <family val="2"/>
      <scheme val="minor"/>
    </font>
    <font>
      <sz val="10"/>
      <color theme="1"/>
      <name val="Times New Roman"/>
      <family val="1"/>
    </font>
    <font>
      <sz val="11"/>
      <color theme="1"/>
      <name val="Times New Roman"/>
      <family val="1"/>
    </font>
    <font>
      <b/>
      <sz val="11"/>
      <color theme="1"/>
      <name val="Times New Roman"/>
      <family val="1"/>
    </font>
    <font>
      <b/>
      <sz val="10"/>
      <color theme="1"/>
      <name val="Times New Roman"/>
      <family val="1"/>
    </font>
    <font>
      <sz val="11"/>
      <color theme="1"/>
      <name val="Calibri"/>
      <family val="2"/>
      <scheme val="minor"/>
    </font>
    <font>
      <b/>
      <u/>
      <sz val="11"/>
      <color theme="1"/>
      <name val="Times New Roman"/>
      <family val="1"/>
    </font>
    <font>
      <sz val="8"/>
      <color theme="1"/>
      <name val="Times New Roman"/>
      <family val="1"/>
    </font>
  </fonts>
  <fills count="2">
    <fill>
      <patternFill patternType="none"/>
    </fill>
    <fill>
      <patternFill patternType="gray125"/>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5" fillId="0" borderId="0" applyFont="0" applyFill="0" applyBorder="0" applyAlignment="0" applyProtection="0"/>
  </cellStyleXfs>
  <cellXfs count="82">
    <xf numFmtId="0" fontId="0" fillId="0" borderId="0" xfId="0"/>
    <xf numFmtId="0" fontId="1" fillId="0" borderId="0" xfId="0" applyFont="1" applyAlignment="1" applyProtection="1">
      <alignment vertical="center"/>
      <protection locked="0"/>
    </xf>
    <xf numFmtId="43" fontId="1" fillId="0" borderId="0" xfId="1" applyFont="1" applyAlignment="1" applyProtection="1">
      <alignment vertical="center"/>
      <protection locked="0"/>
    </xf>
    <xf numFmtId="0" fontId="2" fillId="0" borderId="0" xfId="0" applyFont="1" applyAlignment="1" applyProtection="1">
      <alignment vertical="center"/>
    </xf>
    <xf numFmtId="43" fontId="2" fillId="0" borderId="0" xfId="1" applyFont="1" applyAlignment="1" applyProtection="1">
      <alignment vertical="center"/>
    </xf>
    <xf numFmtId="0" fontId="2" fillId="0" borderId="8" xfId="0" applyFont="1" applyBorder="1" applyAlignment="1" applyProtection="1">
      <alignment vertical="center"/>
    </xf>
    <xf numFmtId="43" fontId="2" fillId="0" borderId="8" xfId="1" applyFont="1" applyBorder="1" applyAlignment="1" applyProtection="1">
      <alignment vertical="center"/>
    </xf>
    <xf numFmtId="0" fontId="6" fillId="0" borderId="0" xfId="0" applyFont="1" applyAlignment="1" applyProtection="1">
      <alignment vertical="center"/>
    </xf>
    <xf numFmtId="0" fontId="1" fillId="0" borderId="0" xfId="0" applyFont="1" applyAlignment="1" applyProtection="1">
      <alignment vertical="center"/>
    </xf>
    <xf numFmtId="43" fontId="1" fillId="0" borderId="0" xfId="1" applyFont="1" applyAlignment="1" applyProtection="1">
      <alignment vertical="center"/>
    </xf>
    <xf numFmtId="0" fontId="4" fillId="0" borderId="7" xfId="0" applyFont="1" applyBorder="1" applyAlignment="1" applyProtection="1">
      <alignment vertical="center"/>
    </xf>
    <xf numFmtId="0" fontId="4" fillId="0" borderId="9" xfId="0" applyFont="1" applyBorder="1" applyAlignment="1" applyProtection="1">
      <alignment vertical="center"/>
    </xf>
    <xf numFmtId="0" fontId="4" fillId="0" borderId="0" xfId="0" applyFont="1" applyAlignment="1" applyProtection="1">
      <alignment vertical="center"/>
    </xf>
    <xf numFmtId="43" fontId="3" fillId="0" borderId="0" xfId="1" applyFont="1" applyAlignment="1" applyProtection="1">
      <alignment vertical="center"/>
    </xf>
    <xf numFmtId="43" fontId="4" fillId="0" borderId="8" xfId="1" applyFont="1" applyBorder="1" applyAlignment="1" applyProtection="1">
      <alignment vertical="center"/>
    </xf>
    <xf numFmtId="0" fontId="0" fillId="0" borderId="0" xfId="0" applyAlignment="1" applyProtection="1">
      <alignment vertical="center" wrapText="1"/>
    </xf>
    <xf numFmtId="43" fontId="1" fillId="0" borderId="2" xfId="1" applyFont="1" applyBorder="1" applyAlignment="1" applyProtection="1">
      <alignment vertical="center"/>
    </xf>
    <xf numFmtId="43" fontId="3" fillId="0" borderId="2" xfId="1" applyFont="1" applyBorder="1" applyAlignment="1" applyProtection="1">
      <alignment vertical="center"/>
    </xf>
    <xf numFmtId="0" fontId="1" fillId="0" borderId="1" xfId="0" applyFont="1" applyBorder="1" applyAlignment="1" applyProtection="1">
      <alignment vertical="center"/>
    </xf>
    <xf numFmtId="0" fontId="1" fillId="0" borderId="2" xfId="0" applyFont="1" applyBorder="1" applyAlignment="1" applyProtection="1">
      <alignment vertical="center"/>
    </xf>
    <xf numFmtId="0" fontId="1" fillId="0" borderId="3" xfId="0" applyFont="1" applyBorder="1" applyAlignment="1" applyProtection="1">
      <alignment vertical="center"/>
    </xf>
    <xf numFmtId="43" fontId="3" fillId="0" borderId="8" xfId="1" applyFont="1" applyBorder="1" applyAlignment="1" applyProtection="1">
      <alignment vertical="center"/>
    </xf>
    <xf numFmtId="0" fontId="2" fillId="0" borderId="0" xfId="0" applyFont="1" applyBorder="1" applyAlignment="1" applyProtection="1">
      <alignment vertical="center"/>
    </xf>
    <xf numFmtId="0" fontId="3" fillId="0" borderId="0" xfId="0" applyFont="1" applyBorder="1" applyAlignment="1" applyProtection="1">
      <alignment horizontal="center" vertical="center"/>
    </xf>
    <xf numFmtId="43" fontId="2" fillId="0" borderId="0" xfId="1" applyFont="1" applyBorder="1" applyAlignment="1" applyProtection="1">
      <alignment vertical="center"/>
    </xf>
    <xf numFmtId="2" fontId="1" fillId="0" borderId="2" xfId="0" applyNumberFormat="1" applyFont="1" applyBorder="1" applyAlignment="1" applyProtection="1">
      <alignment vertical="center"/>
    </xf>
    <xf numFmtId="2" fontId="1" fillId="0" borderId="2" xfId="0" applyNumberFormat="1" applyFont="1" applyBorder="1" applyAlignment="1" applyProtection="1">
      <alignment horizontal="right" vertical="center"/>
    </xf>
    <xf numFmtId="43" fontId="1" fillId="0" borderId="18" xfId="1" applyFont="1" applyBorder="1" applyAlignment="1" applyProtection="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left" vertical="center" wrapText="1"/>
    </xf>
    <xf numFmtId="0" fontId="3" fillId="0" borderId="8" xfId="0" applyFont="1" applyBorder="1" applyAlignment="1" applyProtection="1">
      <alignment horizontal="center" vertical="center"/>
    </xf>
    <xf numFmtId="0" fontId="1" fillId="0" borderId="1"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4" fillId="0" borderId="1" xfId="0" applyFont="1" applyBorder="1" applyAlignment="1" applyProtection="1">
      <alignment horizontal="left" vertical="center"/>
    </xf>
    <xf numFmtId="0" fontId="4" fillId="0" borderId="3" xfId="0" applyFont="1" applyBorder="1" applyAlignment="1" applyProtection="1">
      <alignment horizontal="left" vertical="center"/>
    </xf>
    <xf numFmtId="0" fontId="3" fillId="0" borderId="13" xfId="0"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14" xfId="0" applyFont="1" applyBorder="1" applyAlignment="1" applyProtection="1">
      <alignment horizontal="left" vertical="center"/>
    </xf>
    <xf numFmtId="0" fontId="3" fillId="0" borderId="10" xfId="0" applyFont="1" applyBorder="1" applyAlignment="1" applyProtection="1">
      <alignment horizontal="left" vertical="center"/>
    </xf>
    <xf numFmtId="0" fontId="3" fillId="0" borderId="11" xfId="0" applyFont="1" applyBorder="1" applyAlignment="1" applyProtection="1">
      <alignment horizontal="left" vertical="center"/>
    </xf>
    <xf numFmtId="0" fontId="3" fillId="0" borderId="12" xfId="0" applyFont="1" applyBorder="1" applyAlignment="1" applyProtection="1">
      <alignment horizontal="left" vertical="center"/>
    </xf>
    <xf numFmtId="43" fontId="3" fillId="0" borderId="0" xfId="1" applyFont="1" applyBorder="1" applyAlignment="1" applyProtection="1">
      <alignment horizontal="center" vertical="center"/>
    </xf>
    <xf numFmtId="43" fontId="3" fillId="0" borderId="14" xfId="1" applyFont="1" applyBorder="1" applyAlignment="1" applyProtection="1">
      <alignment horizontal="center" vertical="center"/>
    </xf>
    <xf numFmtId="43" fontId="3" fillId="0" borderId="11" xfId="1" applyFont="1" applyBorder="1" applyAlignment="1" applyProtection="1">
      <alignment horizontal="center" vertical="center"/>
    </xf>
    <xf numFmtId="43" fontId="3" fillId="0" borderId="12" xfId="1" applyFont="1" applyBorder="1" applyAlignment="1" applyProtection="1">
      <alignment horizontal="center" vertical="center"/>
    </xf>
    <xf numFmtId="0" fontId="1" fillId="0" borderId="18" xfId="0" applyFont="1" applyBorder="1" applyAlignment="1" applyProtection="1">
      <alignment horizontal="center" vertical="center"/>
      <protection locked="0"/>
    </xf>
    <xf numFmtId="0" fontId="4" fillId="0" borderId="4" xfId="0" applyFont="1" applyBorder="1" applyAlignment="1" applyProtection="1">
      <alignment horizontal="left" vertical="center"/>
    </xf>
    <xf numFmtId="0" fontId="4" fillId="0" borderId="6" xfId="0" applyFont="1" applyBorder="1" applyAlignment="1" applyProtection="1">
      <alignment horizontal="left" vertical="center"/>
    </xf>
    <xf numFmtId="0" fontId="1" fillId="0" borderId="4"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4" fillId="0" borderId="15" xfId="0" applyFont="1" applyBorder="1" applyAlignment="1" applyProtection="1">
      <alignment horizontal="left" vertical="center"/>
    </xf>
    <xf numFmtId="0" fontId="4" fillId="0" borderId="16" xfId="0" applyFont="1" applyBorder="1" applyAlignment="1" applyProtection="1">
      <alignment horizontal="left" vertical="center"/>
    </xf>
    <xf numFmtId="0" fontId="1" fillId="0" borderId="15" xfId="0" applyFont="1" applyBorder="1" applyAlignment="1" applyProtection="1">
      <alignment horizontal="left" vertical="center"/>
    </xf>
    <xf numFmtId="0" fontId="1" fillId="0" borderId="17" xfId="0" applyFont="1" applyBorder="1" applyAlignment="1" applyProtection="1">
      <alignment horizontal="left" vertical="center"/>
    </xf>
    <xf numFmtId="0" fontId="1" fillId="0" borderId="16" xfId="0" applyFont="1" applyBorder="1" applyAlignment="1" applyProtection="1">
      <alignment horizontal="left" vertical="center"/>
    </xf>
    <xf numFmtId="0" fontId="7" fillId="0" borderId="0" xfId="0" applyFont="1" applyAlignment="1" applyProtection="1">
      <alignment horizontal="left" vertical="top" wrapText="1"/>
    </xf>
    <xf numFmtId="0" fontId="7" fillId="0" borderId="0" xfId="0" applyFont="1" applyAlignment="1" applyProtection="1">
      <alignment horizontal="left" vertical="top"/>
    </xf>
    <xf numFmtId="0" fontId="4" fillId="0" borderId="0" xfId="0" applyFont="1" applyAlignment="1" applyProtection="1">
      <alignment horizontal="left" vertical="center"/>
    </xf>
    <xf numFmtId="0" fontId="1" fillId="0" borderId="18" xfId="0" applyFont="1" applyBorder="1" applyAlignment="1" applyProtection="1">
      <alignment horizontal="left" vertical="top" wrapText="1"/>
    </xf>
    <xf numFmtId="43" fontId="4" fillId="0" borderId="11" xfId="1" applyFont="1" applyBorder="1" applyAlignment="1" applyProtection="1">
      <alignment horizontal="center" vertical="center"/>
    </xf>
    <xf numFmtId="0" fontId="1" fillId="0" borderId="1" xfId="0" applyFont="1" applyBorder="1" applyAlignment="1" applyProtection="1">
      <alignment horizontal="left" vertical="center" wrapText="1"/>
    </xf>
    <xf numFmtId="0" fontId="1" fillId="0" borderId="2" xfId="0" applyFont="1" applyBorder="1" applyAlignment="1" applyProtection="1">
      <alignment horizontal="left" vertical="center" wrapText="1"/>
    </xf>
    <xf numFmtId="0" fontId="1" fillId="0" borderId="3" xfId="0" applyFont="1" applyBorder="1" applyAlignment="1" applyProtection="1">
      <alignment horizontal="left" vertical="center" wrapText="1"/>
    </xf>
    <xf numFmtId="43" fontId="4" fillId="0" borderId="1" xfId="1" applyFont="1" applyBorder="1" applyAlignment="1" applyProtection="1">
      <alignment horizontal="right" vertical="center"/>
    </xf>
    <xf numFmtId="43" fontId="4" fillId="0" borderId="2" xfId="1" applyFont="1" applyBorder="1" applyAlignment="1" applyProtection="1">
      <alignment horizontal="right" vertical="center"/>
    </xf>
    <xf numFmtId="43" fontId="4" fillId="0" borderId="3" xfId="1" applyFont="1" applyBorder="1" applyAlignment="1" applyProtection="1">
      <alignment horizontal="right" vertical="center"/>
    </xf>
    <xf numFmtId="43" fontId="1" fillId="0" borderId="2" xfId="1" applyFont="1" applyBorder="1" applyAlignment="1" applyProtection="1">
      <alignment horizontal="right" vertical="center"/>
      <protection locked="0"/>
    </xf>
    <xf numFmtId="43" fontId="1" fillId="0" borderId="3" xfId="1" applyFont="1" applyBorder="1" applyAlignment="1" applyProtection="1">
      <alignment horizontal="right" vertical="center"/>
      <protection locked="0"/>
    </xf>
    <xf numFmtId="43" fontId="1" fillId="0" borderId="1" xfId="1" applyFont="1" applyBorder="1" applyAlignment="1" applyProtection="1">
      <alignment horizontal="right" vertical="center"/>
    </xf>
    <xf numFmtId="43" fontId="1" fillId="0" borderId="2" xfId="1" applyFont="1" applyBorder="1" applyAlignment="1" applyProtection="1">
      <alignment horizontal="right" vertical="center"/>
    </xf>
    <xf numFmtId="43" fontId="1" fillId="0" borderId="1" xfId="1" applyFont="1" applyBorder="1" applyAlignment="1" applyProtection="1">
      <alignment vertical="center"/>
      <protection locked="0"/>
    </xf>
    <xf numFmtId="43" fontId="1" fillId="0" borderId="2" xfId="1" applyFont="1" applyBorder="1" applyAlignment="1" applyProtection="1">
      <alignment vertical="center"/>
      <protection locked="0"/>
    </xf>
    <xf numFmtId="43" fontId="1" fillId="0" borderId="3" xfId="1" applyFont="1" applyBorder="1" applyAlignment="1" applyProtection="1">
      <alignment vertical="center"/>
      <protection locked="0"/>
    </xf>
    <xf numFmtId="43" fontId="1" fillId="0" borderId="1" xfId="1" applyFont="1" applyBorder="1" applyAlignment="1" applyProtection="1">
      <alignment horizontal="right" vertical="center"/>
      <protection locked="0"/>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76200</xdr:colOff>
      <xdr:row>1</xdr:row>
      <xdr:rowOff>9526</xdr:rowOff>
    </xdr:from>
    <xdr:to>
      <xdr:col>2</xdr:col>
      <xdr:colOff>285750</xdr:colOff>
      <xdr:row>5</xdr:row>
      <xdr:rowOff>5954</xdr:rowOff>
    </xdr:to>
    <xdr:pic>
      <xdr:nvPicPr>
        <xdr:cNvPr id="2" name="Imagen 3">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00026"/>
          <a:ext cx="1733550" cy="7584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314325</xdr:colOff>
      <xdr:row>0</xdr:row>
      <xdr:rowOff>66675</xdr:rowOff>
    </xdr:from>
    <xdr:to>
      <xdr:col>6</xdr:col>
      <xdr:colOff>562160</xdr:colOff>
      <xdr:row>4</xdr:row>
      <xdr:rowOff>171450</xdr:rowOff>
    </xdr:to>
    <xdr:pic>
      <xdr:nvPicPr>
        <xdr:cNvPr id="4" name="Imagen 1" descr="Logo FSE_actual">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24325" y="66675"/>
          <a:ext cx="100983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44</xdr:row>
      <xdr:rowOff>9526</xdr:rowOff>
    </xdr:from>
    <xdr:to>
      <xdr:col>2</xdr:col>
      <xdr:colOff>285750</xdr:colOff>
      <xdr:row>48</xdr:row>
      <xdr:rowOff>5954</xdr:rowOff>
    </xdr:to>
    <xdr:pic>
      <xdr:nvPicPr>
        <xdr:cNvPr id="7" name="Imagen 3">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200026"/>
          <a:ext cx="1733550" cy="7584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314325</xdr:colOff>
      <xdr:row>43</xdr:row>
      <xdr:rowOff>66675</xdr:rowOff>
    </xdr:from>
    <xdr:to>
      <xdr:col>6</xdr:col>
      <xdr:colOff>562160</xdr:colOff>
      <xdr:row>47</xdr:row>
      <xdr:rowOff>171450</xdr:rowOff>
    </xdr:to>
    <xdr:pic>
      <xdr:nvPicPr>
        <xdr:cNvPr id="9" name="Imagen 1" descr="Logo FSE_actual">
          <a:extLst>
            <a:ext uri="{FF2B5EF4-FFF2-40B4-BE49-F238E27FC236}">
              <a16:creationId xmlns:a16="http://schemas.microsoft.com/office/drawing/2014/main" xmlns="" id="{00000000-0008-0000-00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24325" y="66675"/>
          <a:ext cx="100983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3"/>
  <sheetViews>
    <sheetView showGridLines="0" showZeros="0" tabSelected="1" zoomScale="160" zoomScaleNormal="160" workbookViewId="0">
      <selection activeCell="C23" sqref="C23:H23"/>
    </sheetView>
  </sheetViews>
  <sheetFormatPr baseColWidth="10" defaultColWidth="11.42578125" defaultRowHeight="15" x14ac:dyDescent="0.25"/>
  <cols>
    <col min="1" max="1" width="11.42578125" style="8"/>
    <col min="2" max="2" width="12.140625" style="8" customWidth="1"/>
    <col min="3" max="5" width="11.42578125" style="8"/>
    <col min="6" max="7" width="11.42578125" style="9"/>
    <col min="8" max="8" width="9.85546875" style="9" customWidth="1"/>
    <col min="9" max="9" width="11.42578125" style="3"/>
    <col min="10" max="10" width="18" style="3" customWidth="1"/>
    <col min="11" max="16384" width="11.42578125" style="3"/>
  </cols>
  <sheetData>
    <row r="1" spans="1:8" x14ac:dyDescent="0.25">
      <c r="A1" s="3"/>
      <c r="B1" s="3"/>
      <c r="C1" s="3"/>
      <c r="D1" s="3"/>
      <c r="E1" s="3"/>
      <c r="F1" s="4"/>
      <c r="G1" s="4"/>
      <c r="H1" s="4"/>
    </row>
    <row r="2" spans="1:8" x14ac:dyDescent="0.25">
      <c r="A2" s="3"/>
      <c r="B2" s="3"/>
      <c r="C2" s="3"/>
      <c r="D2" s="3"/>
      <c r="E2" s="3"/>
      <c r="F2" s="4"/>
      <c r="G2" s="4"/>
      <c r="H2" s="4"/>
    </row>
    <row r="3" spans="1:8" x14ac:dyDescent="0.25">
      <c r="A3" s="3"/>
      <c r="B3" s="3"/>
      <c r="C3" s="3"/>
      <c r="D3" s="3"/>
      <c r="E3" s="3"/>
      <c r="F3" s="4"/>
      <c r="G3" s="4"/>
      <c r="H3" s="4"/>
    </row>
    <row r="4" spans="1:8" x14ac:dyDescent="0.25">
      <c r="A4" s="3"/>
      <c r="B4" s="3"/>
      <c r="C4" s="3"/>
      <c r="D4" s="3"/>
      <c r="E4" s="3"/>
      <c r="F4" s="4"/>
      <c r="G4" s="4"/>
      <c r="H4" s="4"/>
    </row>
    <row r="5" spans="1:8" x14ac:dyDescent="0.25">
      <c r="A5" s="3"/>
      <c r="B5" s="3"/>
      <c r="C5" s="3"/>
      <c r="D5" s="3"/>
      <c r="E5" s="3"/>
      <c r="F5" s="4"/>
      <c r="G5" s="4"/>
      <c r="H5" s="4"/>
    </row>
    <row r="6" spans="1:8" x14ac:dyDescent="0.25">
      <c r="A6" s="3"/>
      <c r="B6" s="3"/>
      <c r="C6" s="3"/>
      <c r="D6" s="3"/>
      <c r="E6" s="3"/>
      <c r="F6" s="4"/>
      <c r="G6" s="4"/>
      <c r="H6" s="4"/>
    </row>
    <row r="7" spans="1:8" x14ac:dyDescent="0.25">
      <c r="A7" s="29" t="s">
        <v>38</v>
      </c>
      <c r="B7" s="29"/>
      <c r="C7" s="29"/>
      <c r="D7" s="29"/>
      <c r="E7" s="3"/>
      <c r="F7" s="4"/>
      <c r="G7" s="4"/>
      <c r="H7" s="4"/>
    </row>
    <row r="8" spans="1:8" x14ac:dyDescent="0.25">
      <c r="A8" s="29"/>
      <c r="B8" s="29"/>
      <c r="C8" s="29"/>
      <c r="D8" s="29"/>
      <c r="E8" s="3"/>
      <c r="F8" s="4"/>
      <c r="G8" s="4"/>
      <c r="H8" s="4"/>
    </row>
    <row r="9" spans="1:8" x14ac:dyDescent="0.25">
      <c r="A9" s="3"/>
      <c r="B9" s="3"/>
      <c r="C9" s="3"/>
      <c r="D9" s="3"/>
      <c r="E9" s="3"/>
      <c r="F9" s="4"/>
      <c r="G9" s="4"/>
      <c r="H9" s="4"/>
    </row>
    <row r="10" spans="1:8" x14ac:dyDescent="0.25">
      <c r="A10" s="3"/>
      <c r="B10" s="28" t="s">
        <v>0</v>
      </c>
      <c r="C10" s="28"/>
      <c r="D10" s="28"/>
      <c r="E10" s="28"/>
      <c r="F10" s="28"/>
      <c r="G10" s="4"/>
      <c r="H10" s="4"/>
    </row>
    <row r="11" spans="1:8" x14ac:dyDescent="0.25">
      <c r="A11" s="5"/>
      <c r="B11" s="30" t="s">
        <v>1</v>
      </c>
      <c r="C11" s="30"/>
      <c r="D11" s="30"/>
      <c r="E11" s="30"/>
      <c r="F11" s="30"/>
      <c r="G11" s="30"/>
      <c r="H11" s="6"/>
    </row>
    <row r="13" spans="1:8" x14ac:dyDescent="0.25">
      <c r="A13" s="7" t="s">
        <v>32</v>
      </c>
    </row>
    <row r="15" spans="1:8" x14ac:dyDescent="0.25">
      <c r="A15" s="34" t="s">
        <v>3</v>
      </c>
      <c r="B15" s="35"/>
      <c r="C15" s="31"/>
      <c r="D15" s="32"/>
      <c r="E15" s="32"/>
      <c r="F15" s="32"/>
      <c r="G15" s="32"/>
      <c r="H15" s="33"/>
    </row>
    <row r="16" spans="1:8" x14ac:dyDescent="0.25">
      <c r="A16" s="34" t="s">
        <v>2</v>
      </c>
      <c r="B16" s="35"/>
      <c r="C16" s="31"/>
      <c r="D16" s="32"/>
      <c r="E16" s="32"/>
      <c r="F16" s="32"/>
      <c r="G16" s="32"/>
      <c r="H16" s="32"/>
    </row>
    <row r="17" spans="1:8" x14ac:dyDescent="0.25">
      <c r="A17" s="47" t="s">
        <v>4</v>
      </c>
      <c r="B17" s="48"/>
      <c r="C17" s="49"/>
      <c r="D17" s="50"/>
      <c r="E17" s="50"/>
      <c r="F17" s="50"/>
      <c r="G17" s="50"/>
      <c r="H17" s="51"/>
    </row>
    <row r="18" spans="1:8" ht="21.75" customHeight="1" x14ac:dyDescent="0.25">
      <c r="A18" s="10"/>
      <c r="B18" s="11"/>
      <c r="C18" s="52"/>
      <c r="D18" s="53"/>
      <c r="E18" s="53"/>
      <c r="F18" s="53"/>
      <c r="G18" s="53"/>
      <c r="H18" s="54"/>
    </row>
    <row r="19" spans="1:8" x14ac:dyDescent="0.25">
      <c r="A19" s="34" t="s">
        <v>6</v>
      </c>
      <c r="B19" s="35"/>
      <c r="C19" s="55"/>
      <c r="D19" s="56"/>
      <c r="E19" s="56"/>
      <c r="F19" s="56"/>
      <c r="G19" s="56"/>
      <c r="H19" s="57"/>
    </row>
    <row r="20" spans="1:8" x14ac:dyDescent="0.25">
      <c r="A20" s="34" t="s">
        <v>5</v>
      </c>
      <c r="B20" s="35"/>
      <c r="C20" s="31"/>
      <c r="D20" s="32"/>
      <c r="E20" s="32"/>
      <c r="F20" s="32"/>
      <c r="G20" s="32"/>
      <c r="H20" s="33"/>
    </row>
    <row r="21" spans="1:8" x14ac:dyDescent="0.25">
      <c r="C21" s="1"/>
      <c r="D21" s="1"/>
      <c r="E21" s="1"/>
      <c r="F21" s="2"/>
      <c r="G21" s="2"/>
      <c r="H21" s="2"/>
    </row>
    <row r="22" spans="1:8" x14ac:dyDescent="0.25">
      <c r="A22" s="34" t="s">
        <v>7</v>
      </c>
      <c r="B22" s="35"/>
      <c r="C22" s="31"/>
      <c r="D22" s="32"/>
      <c r="E22" s="32"/>
      <c r="F22" s="32"/>
      <c r="G22" s="32"/>
      <c r="H22" s="33"/>
    </row>
    <row r="23" spans="1:8" ht="24.75" customHeight="1" thickBot="1" x14ac:dyDescent="0.3">
      <c r="A23" s="58" t="s">
        <v>8</v>
      </c>
      <c r="B23" s="59"/>
      <c r="C23" s="60"/>
      <c r="D23" s="61"/>
      <c r="E23" s="61"/>
      <c r="F23" s="61"/>
      <c r="G23" s="61"/>
      <c r="H23" s="62"/>
    </row>
    <row r="24" spans="1:8" ht="15.75" thickTop="1" x14ac:dyDescent="0.25">
      <c r="A24" s="36" t="s">
        <v>10</v>
      </c>
      <c r="B24" s="37"/>
      <c r="C24" s="37"/>
      <c r="D24" s="37"/>
      <c r="E24" s="38"/>
      <c r="F24" s="42">
        <f>G58+G61+G79</f>
        <v>0</v>
      </c>
      <c r="G24" s="42"/>
      <c r="H24" s="43"/>
    </row>
    <row r="25" spans="1:8" ht="15.75" thickBot="1" x14ac:dyDescent="0.3">
      <c r="A25" s="39"/>
      <c r="B25" s="40"/>
      <c r="C25" s="40"/>
      <c r="D25" s="40"/>
      <c r="E25" s="41"/>
      <c r="F25" s="44"/>
      <c r="G25" s="44"/>
      <c r="H25" s="45"/>
    </row>
    <row r="26" spans="1:8" ht="51" customHeight="1" thickTop="1" x14ac:dyDescent="0.25">
      <c r="A26" s="63" t="s">
        <v>9</v>
      </c>
      <c r="B26" s="64"/>
      <c r="C26" s="64"/>
      <c r="D26" s="64"/>
      <c r="E26" s="64"/>
      <c r="F26" s="64"/>
      <c r="G26" s="64"/>
      <c r="H26" s="64"/>
    </row>
    <row r="27" spans="1:8" x14ac:dyDescent="0.25">
      <c r="A27" s="64"/>
      <c r="B27" s="64"/>
      <c r="C27" s="64"/>
      <c r="D27" s="64"/>
      <c r="E27" s="64"/>
      <c r="F27" s="64"/>
      <c r="G27" s="64"/>
      <c r="H27" s="64"/>
    </row>
    <row r="28" spans="1:8" x14ac:dyDescent="0.25">
      <c r="A28" s="64"/>
      <c r="B28" s="64"/>
      <c r="C28" s="64"/>
      <c r="D28" s="64"/>
      <c r="E28" s="64"/>
      <c r="F28" s="64"/>
      <c r="G28" s="64"/>
      <c r="H28" s="64"/>
    </row>
    <row r="29" spans="1:8" ht="24.75" customHeight="1" x14ac:dyDescent="0.25">
      <c r="A29" s="64"/>
      <c r="B29" s="64"/>
      <c r="C29" s="64"/>
      <c r="D29" s="64"/>
      <c r="E29" s="64"/>
      <c r="F29" s="64"/>
      <c r="G29" s="64"/>
      <c r="H29" s="64"/>
    </row>
    <row r="30" spans="1:8" x14ac:dyDescent="0.25">
      <c r="A30" s="8" t="s">
        <v>11</v>
      </c>
      <c r="C30" s="46"/>
      <c r="D30" s="46"/>
      <c r="E30" s="46"/>
      <c r="F30" s="46"/>
      <c r="G30" s="46"/>
      <c r="H30" s="46"/>
    </row>
    <row r="37" spans="1:8" x14ac:dyDescent="0.25">
      <c r="A37" s="12" t="s">
        <v>12</v>
      </c>
      <c r="B37" s="65">
        <f>C15</f>
        <v>0</v>
      </c>
      <c r="C37" s="65"/>
      <c r="D37" s="65"/>
      <c r="E37" s="65"/>
      <c r="F37" s="65"/>
      <c r="G37" s="65"/>
      <c r="H37" s="65"/>
    </row>
    <row r="39" spans="1:8" ht="60.75" customHeight="1" x14ac:dyDescent="0.25"/>
    <row r="41" spans="1:8" ht="32.25" customHeight="1" x14ac:dyDescent="0.25"/>
    <row r="42" spans="1:8" x14ac:dyDescent="0.25">
      <c r="A42" s="28" t="s">
        <v>13</v>
      </c>
      <c r="B42" s="28"/>
      <c r="C42" s="28"/>
      <c r="D42" s="28"/>
      <c r="E42" s="28"/>
      <c r="F42" s="28"/>
      <c r="G42" s="28"/>
      <c r="H42" s="28"/>
    </row>
    <row r="44" spans="1:8" x14ac:dyDescent="0.25">
      <c r="A44" s="3"/>
      <c r="B44" s="3"/>
      <c r="C44" s="3"/>
      <c r="D44" s="3"/>
      <c r="E44" s="3"/>
      <c r="F44" s="4"/>
      <c r="G44" s="4"/>
      <c r="H44" s="4"/>
    </row>
    <row r="45" spans="1:8" x14ac:dyDescent="0.25">
      <c r="A45" s="3"/>
      <c r="B45" s="3"/>
      <c r="C45" s="3"/>
      <c r="D45" s="3"/>
      <c r="E45" s="3"/>
      <c r="F45" s="4"/>
      <c r="G45" s="4"/>
      <c r="H45" s="4"/>
    </row>
    <row r="46" spans="1:8" x14ac:dyDescent="0.25">
      <c r="A46" s="3"/>
      <c r="B46" s="3"/>
      <c r="C46" s="3"/>
      <c r="D46" s="3"/>
      <c r="E46" s="3"/>
      <c r="F46" s="4"/>
      <c r="G46" s="4"/>
      <c r="H46" s="4"/>
    </row>
    <row r="47" spans="1:8" x14ac:dyDescent="0.25">
      <c r="A47" s="3"/>
      <c r="B47" s="3"/>
      <c r="C47" s="3"/>
      <c r="D47" s="3"/>
      <c r="E47" s="3"/>
      <c r="F47" s="4"/>
      <c r="G47" s="4"/>
      <c r="H47" s="4"/>
    </row>
    <row r="48" spans="1:8" x14ac:dyDescent="0.25">
      <c r="A48" s="3"/>
      <c r="B48" s="3"/>
      <c r="C48" s="3"/>
      <c r="D48" s="3"/>
      <c r="E48" s="3"/>
      <c r="F48" s="4"/>
      <c r="G48" s="4"/>
      <c r="H48" s="4"/>
    </row>
    <row r="49" spans="1:8" x14ac:dyDescent="0.25">
      <c r="A49" s="3"/>
      <c r="B49" s="3"/>
      <c r="C49" s="3"/>
      <c r="D49" s="3"/>
      <c r="E49" s="3"/>
      <c r="F49" s="4"/>
      <c r="G49" s="4"/>
      <c r="H49" s="4"/>
    </row>
    <row r="50" spans="1:8" x14ac:dyDescent="0.25">
      <c r="A50" s="29" t="s">
        <v>38</v>
      </c>
      <c r="B50" s="29"/>
      <c r="C50" s="29"/>
      <c r="D50" s="29"/>
      <c r="E50" s="3"/>
      <c r="F50" s="4"/>
      <c r="G50" s="4"/>
      <c r="H50" s="4"/>
    </row>
    <row r="51" spans="1:8" x14ac:dyDescent="0.25">
      <c r="A51" s="29"/>
      <c r="B51" s="29"/>
      <c r="C51" s="29"/>
      <c r="D51" s="29"/>
      <c r="E51" s="3"/>
      <c r="F51" s="4"/>
      <c r="G51" s="4"/>
      <c r="H51" s="4"/>
    </row>
    <row r="52" spans="1:8" x14ac:dyDescent="0.25">
      <c r="A52" s="3"/>
      <c r="B52" s="3"/>
      <c r="C52" s="3"/>
      <c r="D52" s="3"/>
      <c r="E52" s="3"/>
      <c r="F52" s="4"/>
      <c r="G52" s="4"/>
      <c r="H52" s="4"/>
    </row>
    <row r="53" spans="1:8" x14ac:dyDescent="0.25">
      <c r="A53" s="3"/>
      <c r="B53" s="28" t="s">
        <v>0</v>
      </c>
      <c r="C53" s="28"/>
      <c r="D53" s="28"/>
      <c r="E53" s="28"/>
      <c r="F53" s="28"/>
      <c r="G53" s="4"/>
      <c r="H53" s="4"/>
    </row>
    <row r="54" spans="1:8" x14ac:dyDescent="0.25">
      <c r="A54" s="5"/>
      <c r="B54" s="30" t="s">
        <v>1</v>
      </c>
      <c r="C54" s="30"/>
      <c r="D54" s="30"/>
      <c r="E54" s="30"/>
      <c r="F54" s="30"/>
      <c r="G54" s="30"/>
      <c r="H54" s="6"/>
    </row>
    <row r="55" spans="1:8" ht="8.25" customHeight="1" x14ac:dyDescent="0.25">
      <c r="A55" s="22"/>
      <c r="B55" s="23"/>
      <c r="C55" s="23"/>
      <c r="D55" s="23"/>
      <c r="E55" s="23"/>
      <c r="F55" s="23"/>
      <c r="G55" s="23"/>
      <c r="H55" s="24"/>
    </row>
    <row r="56" spans="1:8" x14ac:dyDescent="0.25">
      <c r="A56" s="7" t="s">
        <v>33</v>
      </c>
    </row>
    <row r="57" spans="1:8" ht="15.75" thickBot="1" x14ac:dyDescent="0.3">
      <c r="F57" s="67" t="s">
        <v>14</v>
      </c>
      <c r="G57" s="67"/>
      <c r="H57" s="67"/>
    </row>
    <row r="58" spans="1:8" ht="21.75" customHeight="1" thickTop="1" x14ac:dyDescent="0.25">
      <c r="A58" s="12" t="s">
        <v>30</v>
      </c>
      <c r="G58" s="13">
        <f>MIN(5,SUM(F59:H60))</f>
        <v>0</v>
      </c>
      <c r="H58" s="14" t="str">
        <f>IF(G58=0,"","puntos")</f>
        <v/>
      </c>
    </row>
    <row r="59" spans="1:8" ht="54.75" customHeight="1" x14ac:dyDescent="0.25">
      <c r="A59" s="66" t="s">
        <v>39</v>
      </c>
      <c r="B59" s="66"/>
      <c r="C59" s="66"/>
      <c r="D59" s="66"/>
      <c r="E59" s="66"/>
      <c r="F59" s="27"/>
      <c r="G59" s="27"/>
      <c r="H59" s="27"/>
    </row>
    <row r="60" spans="1:8" ht="54.75" customHeight="1" x14ac:dyDescent="0.25">
      <c r="A60" s="66" t="s">
        <v>40</v>
      </c>
      <c r="B60" s="66"/>
      <c r="C60" s="66"/>
      <c r="D60" s="66"/>
      <c r="E60" s="66"/>
      <c r="F60" s="27"/>
      <c r="G60" s="27"/>
      <c r="H60" s="27"/>
    </row>
    <row r="61" spans="1:8" ht="24" customHeight="1" x14ac:dyDescent="0.25">
      <c r="A61" s="12" t="s">
        <v>41</v>
      </c>
      <c r="B61" s="15"/>
      <c r="C61" s="15"/>
      <c r="D61" s="15"/>
      <c r="F61" s="16"/>
      <c r="G61" s="17">
        <f>MIN(F62+F70,3)</f>
        <v>0</v>
      </c>
      <c r="H61" s="14" t="str">
        <f>IF(G61=0,"","puntos")</f>
        <v/>
      </c>
    </row>
    <row r="62" spans="1:8" ht="71.25" customHeight="1" x14ac:dyDescent="0.25">
      <c r="A62" s="68" t="s">
        <v>43</v>
      </c>
      <c r="B62" s="69"/>
      <c r="C62" s="69"/>
      <c r="D62" s="69"/>
      <c r="E62" s="70"/>
      <c r="F62" s="76">
        <f>IF(SUM(F63:H69)=0,0,SUM(F63:H69))</f>
        <v>0</v>
      </c>
      <c r="G62" s="77"/>
      <c r="H62" s="77"/>
    </row>
    <row r="63" spans="1:8" x14ac:dyDescent="0.25">
      <c r="A63" s="18"/>
      <c r="B63" s="19" t="s">
        <v>15</v>
      </c>
      <c r="C63" s="19"/>
      <c r="D63" s="26">
        <v>0.05</v>
      </c>
      <c r="E63" s="20" t="s">
        <v>34</v>
      </c>
      <c r="F63" s="74"/>
      <c r="G63" s="74"/>
      <c r="H63" s="75"/>
    </row>
    <row r="64" spans="1:8" x14ac:dyDescent="0.25">
      <c r="A64" s="18"/>
      <c r="B64" s="19" t="s">
        <v>16</v>
      </c>
      <c r="C64" s="19"/>
      <c r="D64" s="26">
        <v>0.1</v>
      </c>
      <c r="E64" s="20" t="s">
        <v>34</v>
      </c>
      <c r="F64" s="74"/>
      <c r="G64" s="74"/>
      <c r="H64" s="75"/>
    </row>
    <row r="65" spans="1:8" x14ac:dyDescent="0.25">
      <c r="A65" s="18"/>
      <c r="B65" s="19" t="s">
        <v>17</v>
      </c>
      <c r="C65" s="19"/>
      <c r="D65" s="26">
        <v>0.2</v>
      </c>
      <c r="E65" s="20" t="s">
        <v>34</v>
      </c>
      <c r="F65" s="74"/>
      <c r="G65" s="74"/>
      <c r="H65" s="75"/>
    </row>
    <row r="66" spans="1:8" x14ac:dyDescent="0.25">
      <c r="A66" s="18"/>
      <c r="B66" s="19" t="s">
        <v>18</v>
      </c>
      <c r="C66" s="19"/>
      <c r="D66" s="26">
        <v>0.4</v>
      </c>
      <c r="E66" s="20" t="s">
        <v>34</v>
      </c>
      <c r="F66" s="74"/>
      <c r="G66" s="74"/>
      <c r="H66" s="75"/>
    </row>
    <row r="67" spans="1:8" x14ac:dyDescent="0.25">
      <c r="A67" s="18"/>
      <c r="B67" s="19" t="s">
        <v>19</v>
      </c>
      <c r="C67" s="19"/>
      <c r="D67" s="26">
        <v>0.8</v>
      </c>
      <c r="E67" s="20" t="s">
        <v>34</v>
      </c>
      <c r="F67" s="74"/>
      <c r="G67" s="74"/>
      <c r="H67" s="75"/>
    </row>
    <row r="68" spans="1:8" x14ac:dyDescent="0.25">
      <c r="A68" s="18"/>
      <c r="B68" s="19" t="s">
        <v>20</v>
      </c>
      <c r="C68" s="19"/>
      <c r="D68" s="26">
        <v>1</v>
      </c>
      <c r="E68" s="20" t="s">
        <v>34</v>
      </c>
      <c r="F68" s="74"/>
      <c r="G68" s="74"/>
      <c r="H68" s="75"/>
    </row>
    <row r="69" spans="1:8" x14ac:dyDescent="0.25">
      <c r="A69" s="18"/>
      <c r="B69" s="19" t="s">
        <v>21</v>
      </c>
      <c r="C69" s="19"/>
      <c r="D69" s="26">
        <v>2</v>
      </c>
      <c r="E69" s="20" t="s">
        <v>34</v>
      </c>
      <c r="F69" s="81"/>
      <c r="G69" s="74"/>
      <c r="H69" s="75"/>
    </row>
    <row r="70" spans="1:8" ht="41.25" customHeight="1" x14ac:dyDescent="0.25">
      <c r="A70" s="68" t="s">
        <v>29</v>
      </c>
      <c r="B70" s="69"/>
      <c r="C70" s="69"/>
      <c r="D70" s="69"/>
      <c r="E70" s="70"/>
      <c r="F70" s="71">
        <f>IF(SUM(F71:H77)=0,0,SUM(F71:H77))</f>
        <v>0</v>
      </c>
      <c r="G70" s="72"/>
      <c r="H70" s="73"/>
    </row>
    <row r="71" spans="1:8" x14ac:dyDescent="0.25">
      <c r="A71" s="18"/>
      <c r="B71" s="19" t="s">
        <v>22</v>
      </c>
      <c r="C71" s="19"/>
      <c r="D71" s="25">
        <v>0.1</v>
      </c>
      <c r="E71" s="20" t="s">
        <v>34</v>
      </c>
      <c r="F71" s="78"/>
      <c r="G71" s="79"/>
      <c r="H71" s="80"/>
    </row>
    <row r="72" spans="1:8" x14ac:dyDescent="0.25">
      <c r="A72" s="18"/>
      <c r="B72" s="19" t="s">
        <v>23</v>
      </c>
      <c r="C72" s="19"/>
      <c r="D72" s="25">
        <v>0.15</v>
      </c>
      <c r="E72" s="20" t="s">
        <v>34</v>
      </c>
      <c r="F72" s="78"/>
      <c r="G72" s="79"/>
      <c r="H72" s="80"/>
    </row>
    <row r="73" spans="1:8" x14ac:dyDescent="0.25">
      <c r="A73" s="18"/>
      <c r="B73" s="19" t="s">
        <v>24</v>
      </c>
      <c r="C73" s="19"/>
      <c r="D73" s="25">
        <v>0.25</v>
      </c>
      <c r="E73" s="20" t="s">
        <v>34</v>
      </c>
      <c r="F73" s="78"/>
      <c r="G73" s="79"/>
      <c r="H73" s="80"/>
    </row>
    <row r="74" spans="1:8" x14ac:dyDescent="0.25">
      <c r="A74" s="18"/>
      <c r="B74" s="19" t="s">
        <v>25</v>
      </c>
      <c r="C74" s="19"/>
      <c r="D74" s="25">
        <v>0.45</v>
      </c>
      <c r="E74" s="20" t="s">
        <v>34</v>
      </c>
      <c r="F74" s="78"/>
      <c r="G74" s="79"/>
      <c r="H74" s="80"/>
    </row>
    <row r="75" spans="1:8" x14ac:dyDescent="0.25">
      <c r="A75" s="18"/>
      <c r="B75" s="19" t="s">
        <v>26</v>
      </c>
      <c r="C75" s="19"/>
      <c r="D75" s="25">
        <v>0.85</v>
      </c>
      <c r="E75" s="20" t="s">
        <v>34</v>
      </c>
      <c r="F75" s="78"/>
      <c r="G75" s="79"/>
      <c r="H75" s="80"/>
    </row>
    <row r="76" spans="1:8" x14ac:dyDescent="0.25">
      <c r="A76" s="18"/>
      <c r="B76" s="19" t="s">
        <v>27</v>
      </c>
      <c r="C76" s="19"/>
      <c r="D76" s="25">
        <v>1.05</v>
      </c>
      <c r="E76" s="20" t="s">
        <v>34</v>
      </c>
      <c r="F76" s="78"/>
      <c r="G76" s="79"/>
      <c r="H76" s="80"/>
    </row>
    <row r="77" spans="1:8" x14ac:dyDescent="0.25">
      <c r="A77" s="18"/>
      <c r="B77" s="19" t="s">
        <v>28</v>
      </c>
      <c r="C77" s="19"/>
      <c r="D77" s="25">
        <v>2.1</v>
      </c>
      <c r="E77" s="20" t="s">
        <v>34</v>
      </c>
      <c r="F77" s="78"/>
      <c r="G77" s="79"/>
      <c r="H77" s="80"/>
    </row>
    <row r="78" spans="1:8" ht="9" customHeight="1" x14ac:dyDescent="0.25"/>
    <row r="79" spans="1:8" x14ac:dyDescent="0.25">
      <c r="A79" s="12" t="s">
        <v>31</v>
      </c>
      <c r="G79" s="21">
        <f>IF(SUM(F80:H83)=0,0,MIN(2,SUM(F80:H83)))</f>
        <v>0</v>
      </c>
      <c r="H79" s="14" t="str">
        <f>IF(G79=0,"","puntos")</f>
        <v/>
      </c>
    </row>
    <row r="80" spans="1:8" x14ac:dyDescent="0.25">
      <c r="A80" s="18" t="s">
        <v>42</v>
      </c>
      <c r="B80" s="19"/>
      <c r="C80" s="19"/>
      <c r="D80" s="25">
        <v>2</v>
      </c>
      <c r="E80" s="20" t="s">
        <v>34</v>
      </c>
      <c r="F80" s="27"/>
      <c r="G80" s="27"/>
      <c r="H80" s="27"/>
    </row>
    <row r="81" spans="1:8" x14ac:dyDescent="0.25">
      <c r="A81" s="18" t="s">
        <v>35</v>
      </c>
      <c r="B81" s="19"/>
      <c r="C81" s="19"/>
      <c r="D81" s="25">
        <v>1</v>
      </c>
      <c r="E81" s="20" t="s">
        <v>34</v>
      </c>
      <c r="F81" s="27"/>
      <c r="G81" s="27"/>
      <c r="H81" s="27"/>
    </row>
    <row r="82" spans="1:8" x14ac:dyDescent="0.25">
      <c r="A82" s="18" t="s">
        <v>36</v>
      </c>
      <c r="B82" s="19"/>
      <c r="C82" s="19"/>
      <c r="D82" s="25">
        <v>0.5</v>
      </c>
      <c r="E82" s="20" t="s">
        <v>34</v>
      </c>
      <c r="F82" s="27"/>
      <c r="G82" s="27"/>
      <c r="H82" s="27"/>
    </row>
    <row r="83" spans="1:8" x14ac:dyDescent="0.25">
      <c r="A83" s="18" t="s">
        <v>37</v>
      </c>
      <c r="B83" s="19"/>
      <c r="C83" s="19"/>
      <c r="D83" s="25">
        <v>0.25</v>
      </c>
      <c r="E83" s="20" t="s">
        <v>34</v>
      </c>
      <c r="F83" s="27"/>
      <c r="G83" s="27"/>
      <c r="H83" s="27"/>
    </row>
  </sheetData>
  <mergeCells count="53">
    <mergeCell ref="F82:H82"/>
    <mergeCell ref="F62:H62"/>
    <mergeCell ref="F76:H76"/>
    <mergeCell ref="F77:H77"/>
    <mergeCell ref="F80:H80"/>
    <mergeCell ref="F81:H81"/>
    <mergeCell ref="F71:H71"/>
    <mergeCell ref="F72:H72"/>
    <mergeCell ref="F73:H73"/>
    <mergeCell ref="F74:H74"/>
    <mergeCell ref="F75:H75"/>
    <mergeCell ref="F68:H68"/>
    <mergeCell ref="F69:H69"/>
    <mergeCell ref="A62:E62"/>
    <mergeCell ref="A70:E70"/>
    <mergeCell ref="F70:H70"/>
    <mergeCell ref="F63:H63"/>
    <mergeCell ref="F64:H64"/>
    <mergeCell ref="F65:H65"/>
    <mergeCell ref="F66:H66"/>
    <mergeCell ref="F67:H67"/>
    <mergeCell ref="B54:G54"/>
    <mergeCell ref="A59:E59"/>
    <mergeCell ref="A60:E60"/>
    <mergeCell ref="F57:H57"/>
    <mergeCell ref="F59:H59"/>
    <mergeCell ref="F60:H60"/>
    <mergeCell ref="A26:H29"/>
    <mergeCell ref="B37:H37"/>
    <mergeCell ref="A42:H42"/>
    <mergeCell ref="A50:D51"/>
    <mergeCell ref="B53:F53"/>
    <mergeCell ref="C19:H19"/>
    <mergeCell ref="A22:B22"/>
    <mergeCell ref="C22:H22"/>
    <mergeCell ref="A23:B23"/>
    <mergeCell ref="C23:H23"/>
    <mergeCell ref="F83:H83"/>
    <mergeCell ref="B10:F10"/>
    <mergeCell ref="A7:D8"/>
    <mergeCell ref="B11:G11"/>
    <mergeCell ref="C15:H15"/>
    <mergeCell ref="A15:B15"/>
    <mergeCell ref="A16:B16"/>
    <mergeCell ref="C16:H16"/>
    <mergeCell ref="A24:E25"/>
    <mergeCell ref="F24:H25"/>
    <mergeCell ref="C30:H30"/>
    <mergeCell ref="A17:B17"/>
    <mergeCell ref="C17:H18"/>
    <mergeCell ref="A19:B19"/>
    <mergeCell ref="A20:B20"/>
    <mergeCell ref="C20:H20"/>
  </mergeCells>
  <dataValidations count="4">
    <dataValidation allowBlank="1" showInputMessage="1" showErrorMessage="1" error="Fuera de rango" sqref="G58 G61 F63:H63"/>
    <dataValidation type="custom" allowBlank="1" showInputMessage="1" showErrorMessage="1" error="Fuera de rango" sqref="F64:H69 F71:H71">
      <formula1>F64:H70&lt;=D64:D70</formula1>
    </dataValidation>
    <dataValidation type="custom" allowBlank="1" showInputMessage="1" showErrorMessage="1" error="Fuera de rango" sqref="F80:H80">
      <formula1>F80:H83&lt;=D80:D83</formula1>
    </dataValidation>
    <dataValidation type="custom" allowBlank="1" showInputMessage="1" showErrorMessage="1" error="Fuera de rango" sqref="F81:H83">
      <formula1>F81:H85&lt;=D81:D85</formula1>
    </dataValidation>
  </dataValidations>
  <pageMargins left="0.39" right="0.22" top="0.46" bottom="0.36" header="0.22" footer="0.2"/>
  <pageSetup paperSize="9" orientation="portrait" r:id="rId1"/>
  <rowBreaks count="1" manualBreakCount="1">
    <brk id="42" max="16383" man="1"/>
  </rowBreaks>
  <cellWatches>
    <cellWatch r="F63"/>
  </cellWatche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Muñoz Mauri</dc:creator>
  <cp:lastModifiedBy>Maria Jose Rodriguez Alvarez</cp:lastModifiedBy>
  <cp:lastPrinted>2019-02-07T08:16:00Z</cp:lastPrinted>
  <dcterms:created xsi:type="dcterms:W3CDTF">2018-12-18T08:44:20Z</dcterms:created>
  <dcterms:modified xsi:type="dcterms:W3CDTF">2019-05-10T10:25:18Z</dcterms:modified>
</cp:coreProperties>
</file>